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Übersicht" sheetId="1" r:id="rId1"/>
    <sheet name="Frauen- und Waisenhaus" sheetId="2" r:id="rId2"/>
    <sheet name="Bürobedarf" sheetId="3" r:id="rId3"/>
    <sheet name="Telefon" sheetId="4" r:id="rId4"/>
    <sheet name="Post" sheetId="5" r:id="rId5"/>
    <sheet name="Reisekosten" sheetId="6" r:id="rId6"/>
    <sheet name="Computer" sheetId="7" r:id="rId7"/>
    <sheet name="Bankgebühren" sheetId="8" r:id="rId8"/>
  </sheets>
  <definedNames/>
  <calcPr fullCalcOnLoad="1"/>
</workbook>
</file>

<file path=xl/sharedStrings.xml><?xml version="1.0" encoding="utf-8"?>
<sst xmlns="http://schemas.openxmlformats.org/spreadsheetml/2006/main" count="146" uniqueCount="73">
  <si>
    <t>Einnahmen</t>
  </si>
  <si>
    <t>Ausgaben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</si>
  <si>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</si>
  <si>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</si>
  <si>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</si>
  <si>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</si>
  <si>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</si>
  <si>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</si>
  <si>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</si>
  <si>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</si>
  <si>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</si>
  <si>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</si>
  <si>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</si>
  <si>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</si>
  <si>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</si>
  <si>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</si>
  <si>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Posten</t>
  </si>
  <si>
    <t>Betrag</t>
  </si>
  <si>
    <t>Bankgebühren</t>
  </si>
  <si>
    <t>Finanzierung/Unterhalt des Frauen- und Waisenhauses in Kabul</t>
  </si>
  <si>
    <t>Vermögensübersicht 2005</t>
  </si>
  <si>
    <t>Bestand  01.01.2005</t>
  </si>
  <si>
    <t>Kasse</t>
  </si>
  <si>
    <t>Bestand 31.12.2005</t>
  </si>
  <si>
    <t>Überschuss</t>
  </si>
  <si>
    <t>Frauen- und Waisenhaus</t>
  </si>
  <si>
    <t>Datum</t>
  </si>
  <si>
    <t xml:space="preserve">    </t>
  </si>
  <si>
    <t>Kabul Bank KUFA
Kto Nr.: 001-001257-015 R</t>
  </si>
  <si>
    <t>Bar ausgezahlt an Hannsgeorg Preuß:
Unterhaltskosten 11/2005
Verschiedenes</t>
  </si>
  <si>
    <t>Bar ausgezahlt an Hannsgeorg Preuß:
Unterhaltskosten 09/2005
Reperaturkosten</t>
  </si>
  <si>
    <t>Kabul Bank KUFA
Kto Nr.: 001-001257-015 R
Unterhaltskosten 10/2005</t>
  </si>
  <si>
    <t>Kabul Bank KUFA
Kto Nr.: 001-001257-015 R
Unterstützung von der GTZ Kabul</t>
  </si>
  <si>
    <t>Kabul Bank KUFA
Kto Nr.: 001-001257-015 R
Unterstützung von der deutschen Botschaft Kabul</t>
  </si>
  <si>
    <t>Druckpapier</t>
  </si>
  <si>
    <t>Drucksache</t>
  </si>
  <si>
    <t>Osterkarten</t>
  </si>
  <si>
    <t>Computerteile</t>
  </si>
  <si>
    <t>Photokosten</t>
  </si>
  <si>
    <t>Druckpapier+Druckfarbe</t>
  </si>
  <si>
    <t>Faxrollen (Papier)</t>
  </si>
  <si>
    <t>Druck und Faxfarbe</t>
  </si>
  <si>
    <t>Briefumschläge</t>
  </si>
  <si>
    <t>Bürobedarf</t>
  </si>
  <si>
    <t>Spendendosen</t>
  </si>
  <si>
    <t>Spendenkarton</t>
  </si>
  <si>
    <t>Druckfarbe</t>
  </si>
  <si>
    <t>Spendend.</t>
  </si>
  <si>
    <t>Postkarten</t>
  </si>
  <si>
    <t>Beschreibung</t>
  </si>
  <si>
    <t>Telekom</t>
  </si>
  <si>
    <t>Post</t>
  </si>
  <si>
    <t>Telefon</t>
  </si>
  <si>
    <t>Reisekosten</t>
  </si>
  <si>
    <t xml:space="preserve">Telefon </t>
  </si>
  <si>
    <t xml:space="preserve">Computer </t>
  </si>
  <si>
    <t>Essen</t>
  </si>
  <si>
    <t>Göttingen, Hannover,  HH
GfbV Veranstaltung</t>
  </si>
  <si>
    <t>Götz, Fränkische Schweiz
Klangtherapie Kulturfestival</t>
  </si>
  <si>
    <t>Hannsgeorg Preuß, Kabul über Istanbul
Dienstreise</t>
  </si>
  <si>
    <t>Katia Bonnleander München - HH
Arbeitstreffen in Hamburg</t>
  </si>
  <si>
    <t>Hamburg
Farhad Darya Konzert</t>
  </si>
  <si>
    <t>Essen
Farhad Darya Konzert</t>
  </si>
  <si>
    <t>Hamburg - München - Hamburg
Farhad Darya Konzert</t>
  </si>
  <si>
    <t>Katja, München
Farhad Darya Konzert</t>
  </si>
  <si>
    <t>Computer</t>
  </si>
  <si>
    <t>DVD</t>
  </si>
  <si>
    <t>Internetkosten</t>
  </si>
  <si>
    <t>PC Einrichtung</t>
  </si>
  <si>
    <t>Überweisungskosten nach Afghanistan</t>
  </si>
  <si>
    <t>Dresdner Bank Giro</t>
  </si>
  <si>
    <t>Ausgaben Übersicht 2005</t>
  </si>
  <si>
    <t>Einnahmen/Ausgaben 2005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</si>
</sst>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  <numFmt numFmtId="177" formatCode="[$-407]dddd\,\ d\.\ mmmm\ yyyy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8" fontId="1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/>
    </xf>
    <xf numFmtId="8" fontId="2" fillId="3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176" fontId="2" fillId="4" borderId="0" xfId="0" applyNumberFormat="1" applyFont="1" applyFill="1" applyBorder="1" applyAlignment="1">
      <alignment horizontal="right" vertical="top" wrapText="1"/>
    </xf>
    <xf numFmtId="8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8" fontId="7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8" fontId="2" fillId="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176" fontId="1" fillId="0" borderId="0" xfId="0" applyNumberFormat="1" applyFont="1" applyAlignment="1">
      <alignment horizontal="right" vertical="top"/>
    </xf>
    <xf numFmtId="0" fontId="2" fillId="3" borderId="0" xfId="0" applyFont="1" applyFill="1" applyAlignment="1">
      <alignment horizontal="left"/>
    </xf>
    <xf numFmtId="0" fontId="2" fillId="4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vertical="top" wrapText="1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14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Border="1" applyAlignment="1">
      <alignment/>
    </xf>
    <xf numFmtId="8" fontId="2" fillId="4" borderId="0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/>
    </xf>
    <xf numFmtId="8" fontId="2" fillId="4" borderId="0" xfId="0" applyNumberFormat="1" applyFont="1" applyFill="1" applyBorder="1" applyAlignment="1">
      <alignment/>
    </xf>
    <xf numFmtId="14" fontId="4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4" fontId="1" fillId="0" borderId="0" xfId="0" applyNumberFormat="1" applyFont="1" applyBorder="1" applyAlignment="1">
      <alignment horizontal="right" vertical="top"/>
    </xf>
    <xf numFmtId="8" fontId="1" fillId="0" borderId="0" xfId="0" applyNumberFormat="1" applyFont="1" applyBorder="1" applyAlignment="1">
      <alignment horizontal="right" vertical="top"/>
    </xf>
    <xf numFmtId="8" fontId="7" fillId="0" borderId="0" xfId="0" applyNumberFormat="1" applyFont="1" applyBorder="1" applyAlignment="1">
      <alignment vertical="top" wrapText="1"/>
    </xf>
    <xf numFmtId="176" fontId="1" fillId="0" borderId="0" xfId="0" applyNumberFormat="1" applyFont="1" applyBorder="1" applyAlignment="1">
      <alignment vertical="top" wrapText="1"/>
    </xf>
    <xf numFmtId="14" fontId="1" fillId="0" borderId="0" xfId="0" applyNumberFormat="1" applyFont="1" applyBorder="1" applyAlignment="1">
      <alignment/>
    </xf>
    <xf numFmtId="176" fontId="2" fillId="4" borderId="0" xfId="0" applyNumberFormat="1" applyFont="1" applyFill="1" applyBorder="1" applyAlignment="1">
      <alignment vertical="top" wrapText="1"/>
    </xf>
    <xf numFmtId="17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5.8515625" style="1" customWidth="1"/>
    <col min="2" max="2" width="22.7109375" style="1" customWidth="1"/>
    <col min="3" max="3" width="21.57421875" style="1" customWidth="1"/>
    <col min="4" max="4" width="9.8515625" style="1" customWidth="1"/>
    <col min="5" max="5" width="30.421875" style="1" customWidth="1"/>
    <col min="6" max="6" width="15.7109375" style="1" customWidth="1"/>
    <col min="7" max="7" width="17.00390625" style="1" customWidth="1"/>
    <col min="8" max="16384" width="9.140625" style="1" customWidth="1"/>
  </cols>
  <sheetData>
    <row r="1" spans="1:7" ht="20.25" customHeight="1">
      <c r="A1" s="10" t="s">
        <v>72</v>
      </c>
      <c r="B1" s="10"/>
      <c r="C1" s="10"/>
      <c r="D1" s="5"/>
      <c r="G1" s="5"/>
    </row>
    <row r="2" spans="1:7" ht="15">
      <c r="A2" s="11" t="s">
        <v>2</v>
      </c>
      <c r="B2" s="12" t="s">
        <v>0</v>
      </c>
      <c r="C2" s="11" t="s">
        <v>1</v>
      </c>
      <c r="D2" s="6"/>
      <c r="G2" s="6"/>
    </row>
    <row r="3" spans="1:3" ht="14.25" customHeight="1">
      <c r="A3" s="1" t="s">
        <v>3</v>
      </c>
      <c r="B3" s="8">
        <v>797.27</v>
      </c>
      <c r="C3" s="9">
        <v>1601.13</v>
      </c>
    </row>
    <row r="4" spans="1:3" ht="14.25" customHeight="1">
      <c r="A4" s="1" t="s">
        <v>4</v>
      </c>
      <c r="B4" s="8">
        <v>1142.83</v>
      </c>
      <c r="C4" s="9">
        <v>1327.68</v>
      </c>
    </row>
    <row r="5" spans="1:3" ht="14.25">
      <c r="A5" s="1" t="s">
        <v>5</v>
      </c>
      <c r="B5" s="8">
        <v>1007.83</v>
      </c>
      <c r="C5" s="9">
        <v>1456.4</v>
      </c>
    </row>
    <row r="6" spans="1:3" ht="14.25">
      <c r="A6" s="1" t="s">
        <v>6</v>
      </c>
      <c r="B6" s="8">
        <v>17457.83</v>
      </c>
      <c r="C6" s="9">
        <v>5836.37</v>
      </c>
    </row>
    <row r="7" spans="1:3" ht="14.25">
      <c r="A7" s="1" t="s">
        <v>7</v>
      </c>
      <c r="B7" s="8">
        <v>3158.83</v>
      </c>
      <c r="C7" s="9">
        <v>792.42</v>
      </c>
    </row>
    <row r="8" spans="1:3" ht="14.25">
      <c r="A8" s="1" t="s">
        <v>8</v>
      </c>
      <c r="B8" s="8">
        <v>1654.27</v>
      </c>
      <c r="C8" s="9">
        <v>1760.1</v>
      </c>
    </row>
    <row r="9" spans="1:3" ht="14.25">
      <c r="A9" s="1" t="s">
        <v>9</v>
      </c>
      <c r="B9" s="8">
        <v>837.83</v>
      </c>
      <c r="C9" s="9">
        <v>2084.88</v>
      </c>
    </row>
    <row r="10" spans="1:3" ht="14.25">
      <c r="A10" s="1" t="s">
        <v>10</v>
      </c>
      <c r="B10" s="9">
        <v>2427.83</v>
      </c>
      <c r="C10" s="9">
        <v>5346.8</v>
      </c>
    </row>
    <row r="11" spans="1:3" ht="14.25">
      <c r="A11" s="1" t="s">
        <v>11</v>
      </c>
      <c r="B11" s="9">
        <v>2087.83</v>
      </c>
      <c r="C11" s="9">
        <v>1426.23</v>
      </c>
    </row>
    <row r="12" spans="1:3" ht="14.25">
      <c r="A12" s="1" t="s">
        <v>12</v>
      </c>
      <c r="B12" s="9">
        <v>1971.07</v>
      </c>
      <c r="C12" s="9">
        <v>4038</v>
      </c>
    </row>
    <row r="13" spans="1:3" ht="14.25">
      <c r="A13" s="1" t="s">
        <v>13</v>
      </c>
      <c r="B13" s="9">
        <v>13480.83</v>
      </c>
      <c r="C13" s="9">
        <v>5635.69</v>
      </c>
    </row>
    <row r="14" spans="1:3" ht="14.25">
      <c r="A14" s="1" t="s">
        <v>14</v>
      </c>
      <c r="B14" s="9">
        <v>35523.01</v>
      </c>
      <c r="C14" s="9">
        <v>43029.14</v>
      </c>
    </row>
    <row r="15" spans="1:3" ht="15">
      <c r="A15" s="14" t="s">
        <v>15</v>
      </c>
      <c r="B15" s="15">
        <f>SUM(B3:B14)</f>
        <v>81547.26000000001</v>
      </c>
      <c r="C15" s="15">
        <f>SUM(C3:C14)</f>
        <v>74334.84</v>
      </c>
    </row>
    <row r="16" spans="1:2" ht="14.25">
      <c r="A16" s="3"/>
      <c r="B16" s="4"/>
    </row>
    <row r="17" spans="1:2" ht="14.25">
      <c r="A17" s="3"/>
      <c r="B17" s="4"/>
    </row>
    <row r="18" spans="1:3" s="50" customFormat="1" ht="20.25" customHeight="1">
      <c r="A18" s="48" t="s">
        <v>71</v>
      </c>
      <c r="B18" s="48"/>
      <c r="C18" s="49"/>
    </row>
    <row r="19" spans="1:3" ht="15">
      <c r="A19" s="21" t="s">
        <v>16</v>
      </c>
      <c r="B19" s="21"/>
      <c r="C19" s="13" t="s">
        <v>17</v>
      </c>
    </row>
    <row r="20" spans="1:3" ht="32.25" customHeight="1">
      <c r="A20" s="22" t="s">
        <v>19</v>
      </c>
      <c r="B20" s="22"/>
      <c r="C20" s="24">
        <v>67992.68</v>
      </c>
    </row>
    <row r="21" spans="1:5" ht="20.25" customHeight="1">
      <c r="A21" s="23" t="s">
        <v>43</v>
      </c>
      <c r="B21" s="23"/>
      <c r="C21" s="24">
        <v>1016.28</v>
      </c>
      <c r="D21" s="20"/>
      <c r="E21"/>
    </row>
    <row r="22" spans="1:5" ht="20.25">
      <c r="A22" s="23" t="s">
        <v>54</v>
      </c>
      <c r="B22" s="23"/>
      <c r="C22" s="24">
        <v>2466.47</v>
      </c>
      <c r="D22" s="19"/>
      <c r="E22"/>
    </row>
    <row r="23" spans="1:5" ht="20.25">
      <c r="A23" s="23" t="s">
        <v>51</v>
      </c>
      <c r="B23" s="23"/>
      <c r="C23" s="24">
        <v>494.64</v>
      </c>
      <c r="D23" s="20"/>
      <c r="E23" s="16"/>
    </row>
    <row r="24" spans="1:5" ht="20.25">
      <c r="A24" s="23" t="s">
        <v>53</v>
      </c>
      <c r="B24" s="23"/>
      <c r="C24" s="24">
        <v>1085.39</v>
      </c>
      <c r="D24" s="20"/>
      <c r="E24" s="16"/>
    </row>
    <row r="25" spans="1:5" ht="20.25">
      <c r="A25" s="23" t="s">
        <v>55</v>
      </c>
      <c r="B25" s="23"/>
      <c r="C25" s="24">
        <v>358.98</v>
      </c>
      <c r="D25" s="19"/>
      <c r="E25"/>
    </row>
    <row r="26" spans="1:5" ht="14.25">
      <c r="A26" s="23" t="s">
        <v>18</v>
      </c>
      <c r="B26" s="23"/>
      <c r="C26" s="24">
        <v>920.4</v>
      </c>
      <c r="D26" s="20"/>
      <c r="E26"/>
    </row>
    <row r="27" spans="1:3" ht="15">
      <c r="A27" s="25" t="s">
        <v>15</v>
      </c>
      <c r="B27" s="25"/>
      <c r="C27" s="15">
        <f>SUM(C20:C26)</f>
        <v>74334.83999999998</v>
      </c>
    </row>
    <row r="30" spans="1:3" ht="20.25" customHeight="1">
      <c r="A30" s="51" t="s">
        <v>20</v>
      </c>
      <c r="B30" s="51"/>
      <c r="C30" s="51"/>
    </row>
    <row r="31" spans="1:3" ht="15">
      <c r="A31" s="11"/>
      <c r="B31" s="27" t="s">
        <v>21</v>
      </c>
      <c r="C31" s="27" t="s">
        <v>23</v>
      </c>
    </row>
    <row r="32" spans="1:3" ht="15" customHeight="1">
      <c r="A32" s="18" t="s">
        <v>70</v>
      </c>
      <c r="B32" s="26">
        <v>10634.56</v>
      </c>
      <c r="C32" s="18">
        <v>17877.25</v>
      </c>
    </row>
    <row r="33" spans="1:3" ht="15" customHeight="1">
      <c r="A33" s="18" t="s">
        <v>22</v>
      </c>
      <c r="B33" s="26">
        <v>678.63</v>
      </c>
      <c r="C33" s="18">
        <v>648.36</v>
      </c>
    </row>
    <row r="34" spans="1:3" ht="15" customHeight="1">
      <c r="A34" s="28" t="s">
        <v>15</v>
      </c>
      <c r="B34" s="15">
        <f>SUM(B32:B33)</f>
        <v>11313.189999999999</v>
      </c>
      <c r="C34" s="15">
        <f>SUM(C32:C33)</f>
        <v>18525.61</v>
      </c>
    </row>
    <row r="35" spans="1:3" ht="15" customHeight="1">
      <c r="A35" s="32" t="s">
        <v>24</v>
      </c>
      <c r="B35" s="31"/>
      <c r="C35" s="15">
        <f>C34-B34</f>
        <v>7212.420000000002</v>
      </c>
    </row>
    <row r="36" spans="1:3" ht="15" customHeight="1">
      <c r="A36" s="29"/>
      <c r="B36" s="29"/>
      <c r="C36" s="6"/>
    </row>
    <row r="37" spans="1:3" ht="14.25">
      <c r="A37" s="6"/>
      <c r="B37" s="30"/>
      <c r="C37" s="6"/>
    </row>
  </sheetData>
  <mergeCells count="12">
    <mergeCell ref="A30:C30"/>
    <mergeCell ref="A21:B21"/>
    <mergeCell ref="A24:B24"/>
    <mergeCell ref="A25:B25"/>
    <mergeCell ref="A26:B26"/>
    <mergeCell ref="A27:B27"/>
    <mergeCell ref="A19:B19"/>
    <mergeCell ref="A20:B20"/>
    <mergeCell ref="A22:B22"/>
    <mergeCell ref="A23:B23"/>
    <mergeCell ref="A1:C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33" customWidth="1"/>
    <col min="2" max="2" width="15.7109375" style="33" customWidth="1"/>
    <col min="3" max="3" width="40.7109375" style="33" customWidth="1"/>
    <col min="4" max="16384" width="9.140625" style="33" customWidth="1"/>
  </cols>
  <sheetData>
    <row r="1" spans="1:7" s="1" customFormat="1" ht="20.25" customHeight="1">
      <c r="A1" s="10" t="s">
        <v>25</v>
      </c>
      <c r="B1" s="10"/>
      <c r="C1" s="10"/>
      <c r="D1" s="5"/>
      <c r="G1" s="5"/>
    </row>
    <row r="2" spans="1:7" s="1" customFormat="1" ht="15">
      <c r="A2" s="11" t="s">
        <v>26</v>
      </c>
      <c r="B2" s="12" t="s">
        <v>17</v>
      </c>
      <c r="C2" s="45" t="s">
        <v>49</v>
      </c>
      <c r="D2" s="6"/>
      <c r="G2" s="6"/>
    </row>
    <row r="3" spans="1:3" ht="28.5">
      <c r="A3" s="36">
        <v>38356</v>
      </c>
      <c r="B3" s="4">
        <v>1423.97</v>
      </c>
      <c r="C3" s="3" t="s">
        <v>28</v>
      </c>
    </row>
    <row r="4" spans="1:3" ht="28.5">
      <c r="A4" s="36">
        <v>38386</v>
      </c>
      <c r="B4" s="4">
        <v>1077.42</v>
      </c>
      <c r="C4" s="3" t="s">
        <v>28</v>
      </c>
    </row>
    <row r="5" spans="1:3" ht="28.5">
      <c r="A5" s="36">
        <v>38413</v>
      </c>
      <c r="B5" s="4">
        <v>1070.09</v>
      </c>
      <c r="C5" s="3" t="s">
        <v>28</v>
      </c>
    </row>
    <row r="6" spans="1:3" ht="28.5">
      <c r="A6" s="36">
        <v>38448</v>
      </c>
      <c r="B6" s="4">
        <v>3498.68</v>
      </c>
      <c r="C6" s="3" t="s">
        <v>28</v>
      </c>
    </row>
    <row r="7" spans="1:3" ht="28.5">
      <c r="A7" s="36">
        <v>38460</v>
      </c>
      <c r="B7" s="4">
        <v>1929.31</v>
      </c>
      <c r="C7" s="3" t="s">
        <v>28</v>
      </c>
    </row>
    <row r="8" spans="1:3" ht="28.5">
      <c r="A8" s="36">
        <v>38505</v>
      </c>
      <c r="B8" s="4">
        <v>1307.83</v>
      </c>
      <c r="C8" s="3" t="s">
        <v>28</v>
      </c>
    </row>
    <row r="9" spans="1:3" ht="28.5">
      <c r="A9" s="36">
        <v>38538</v>
      </c>
      <c r="B9" s="9">
        <v>1517.07</v>
      </c>
      <c r="C9" s="3" t="s">
        <v>28</v>
      </c>
    </row>
    <row r="10" spans="1:3" ht="28.5">
      <c r="A10" s="36">
        <v>38566</v>
      </c>
      <c r="B10" s="4">
        <v>1148.29</v>
      </c>
      <c r="C10" s="3" t="s">
        <v>28</v>
      </c>
    </row>
    <row r="11" spans="1:3" ht="44.25" customHeight="1">
      <c r="A11" s="36">
        <v>38579</v>
      </c>
      <c r="B11" s="4">
        <v>3789</v>
      </c>
      <c r="C11" s="7" t="s">
        <v>30</v>
      </c>
    </row>
    <row r="12" spans="1:3" ht="42.75">
      <c r="A12" s="36">
        <v>38621</v>
      </c>
      <c r="B12" s="4">
        <v>867.82</v>
      </c>
      <c r="C12" s="17" t="s">
        <v>31</v>
      </c>
    </row>
    <row r="13" spans="1:3" ht="43.5" customHeight="1">
      <c r="A13" s="36">
        <v>38656</v>
      </c>
      <c r="B13" s="4">
        <v>3450.77</v>
      </c>
      <c r="C13" s="7" t="s">
        <v>29</v>
      </c>
    </row>
    <row r="14" spans="1:3" ht="28.5">
      <c r="A14" s="36">
        <v>38674</v>
      </c>
      <c r="B14" s="4">
        <v>4303.85</v>
      </c>
      <c r="C14" s="3" t="s">
        <v>28</v>
      </c>
    </row>
    <row r="15" spans="1:3" ht="28.5">
      <c r="A15" s="36">
        <v>38688</v>
      </c>
      <c r="B15" s="4">
        <v>3420.85</v>
      </c>
      <c r="C15" s="3" t="s">
        <v>28</v>
      </c>
    </row>
    <row r="16" spans="1:3" ht="57">
      <c r="A16" s="36">
        <v>38690</v>
      </c>
      <c r="B16" s="4">
        <v>5666.68</v>
      </c>
      <c r="C16" s="3" t="s">
        <v>33</v>
      </c>
    </row>
    <row r="17" spans="1:3" ht="42.75">
      <c r="A17" s="36">
        <v>38693</v>
      </c>
      <c r="B17" s="4">
        <v>16312.53</v>
      </c>
      <c r="C17" s="3" t="s">
        <v>32</v>
      </c>
    </row>
    <row r="18" spans="1:3" ht="42.75">
      <c r="A18" s="36">
        <v>38701</v>
      </c>
      <c r="B18" s="4">
        <v>10850.97</v>
      </c>
      <c r="C18" s="3" t="s">
        <v>32</v>
      </c>
    </row>
    <row r="19" spans="1:3" ht="28.5">
      <c r="A19" s="36">
        <v>38715</v>
      </c>
      <c r="B19" s="4">
        <v>6357.55</v>
      </c>
      <c r="C19" s="3" t="s">
        <v>28</v>
      </c>
    </row>
    <row r="20" spans="1:3" ht="15" customHeight="1">
      <c r="A20" s="44" t="s">
        <v>15</v>
      </c>
      <c r="B20" s="43">
        <f>SUM(B3:B19)</f>
        <v>67992.68</v>
      </c>
      <c r="C20" s="42"/>
    </row>
    <row r="21" spans="1:3" ht="20.25">
      <c r="A21" s="37"/>
      <c r="B21" s="38"/>
      <c r="C21" s="40"/>
    </row>
    <row r="22" spans="1:3" ht="20.25">
      <c r="A22" s="37"/>
      <c r="B22" s="38"/>
      <c r="C22" s="40"/>
    </row>
    <row r="23" spans="1:3" ht="20.25">
      <c r="A23" s="37"/>
      <c r="B23" s="38" t="s">
        <v>27</v>
      </c>
      <c r="C23" s="40"/>
    </row>
    <row r="24" spans="1:3" ht="12.75">
      <c r="A24" s="37"/>
      <c r="B24" s="37"/>
      <c r="C24" s="40"/>
    </row>
    <row r="25" spans="1:3" ht="12.75">
      <c r="A25" s="37"/>
      <c r="B25" s="37"/>
      <c r="C25" s="40"/>
    </row>
    <row r="26" spans="1:3" ht="12.75">
      <c r="A26" s="37"/>
      <c r="B26" s="37"/>
      <c r="C26" s="40"/>
    </row>
    <row r="27" spans="1:3" ht="12.75">
      <c r="A27" s="37"/>
      <c r="B27" s="37"/>
      <c r="C27" s="40"/>
    </row>
    <row r="28" spans="1:3" ht="12.75">
      <c r="A28" s="37"/>
      <c r="B28" s="37"/>
      <c r="C28" s="40"/>
    </row>
    <row r="29" spans="1:3" ht="12.75">
      <c r="A29" s="37"/>
      <c r="B29" s="37"/>
      <c r="C29" s="40"/>
    </row>
    <row r="30" spans="1:3" ht="12.75">
      <c r="A30" s="37"/>
      <c r="B30" s="37"/>
      <c r="C30" s="40"/>
    </row>
    <row r="31" spans="1:3" ht="12.75">
      <c r="A31" s="37"/>
      <c r="B31" s="37"/>
      <c r="C31" s="40"/>
    </row>
    <row r="32" spans="1:3" ht="12.75">
      <c r="A32" s="37"/>
      <c r="B32" s="37"/>
      <c r="C32" s="40"/>
    </row>
    <row r="33" spans="1:3" ht="12.75">
      <c r="A33" s="37"/>
      <c r="B33" s="37"/>
      <c r="C33" s="40"/>
    </row>
    <row r="34" spans="1:3" ht="12.75">
      <c r="A34" s="37"/>
      <c r="B34" s="37"/>
      <c r="C34" s="40"/>
    </row>
    <row r="35" spans="1:3" ht="12.75">
      <c r="A35" s="37"/>
      <c r="B35" s="37"/>
      <c r="C35" s="40"/>
    </row>
    <row r="36" spans="1:3" ht="12.75">
      <c r="A36" s="39"/>
      <c r="B36" s="39"/>
      <c r="C36" s="41"/>
    </row>
    <row r="37" spans="1:3" ht="12.75">
      <c r="A37" s="39"/>
      <c r="B37" s="39"/>
      <c r="C37" s="41"/>
    </row>
    <row r="38" spans="1:3" ht="12.75">
      <c r="A38" s="39"/>
      <c r="B38" s="39"/>
      <c r="C38" s="41"/>
    </row>
    <row r="39" spans="1:3" ht="12.75">
      <c r="A39" s="39"/>
      <c r="B39" s="39"/>
      <c r="C39" s="41"/>
    </row>
    <row r="40" spans="1:3" ht="12.75">
      <c r="A40" s="39"/>
      <c r="B40" s="39"/>
      <c r="C40" s="41"/>
    </row>
    <row r="41" spans="1:3" ht="12.75">
      <c r="A41" s="39"/>
      <c r="B41" s="39"/>
      <c r="C41" s="41"/>
    </row>
    <row r="42" spans="1:3" ht="12.75">
      <c r="A42" s="39"/>
      <c r="B42" s="39"/>
      <c r="C42" s="41"/>
    </row>
    <row r="43" spans="1:2" ht="12.75">
      <c r="A43" s="39"/>
      <c r="B43" s="39"/>
    </row>
    <row r="44" spans="1:2" ht="12.75">
      <c r="A44" s="39"/>
      <c r="B44" s="39"/>
    </row>
    <row r="45" spans="1:2" ht="12.75">
      <c r="A45" s="39"/>
      <c r="B45" s="39"/>
    </row>
    <row r="46" spans="1:2" ht="12.75">
      <c r="A46" s="39"/>
      <c r="B46" s="39"/>
    </row>
    <row r="47" spans="1:2" ht="12.75">
      <c r="A47" s="39"/>
      <c r="B47" s="39"/>
    </row>
    <row r="48" spans="1:2" ht="12.75">
      <c r="A48" s="39"/>
      <c r="B48" s="39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43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3" ht="14.25">
      <c r="A3" s="53">
        <v>38395</v>
      </c>
      <c r="B3" s="54">
        <v>25.49</v>
      </c>
      <c r="C3" s="1" t="s">
        <v>35</v>
      </c>
    </row>
    <row r="4" spans="1:3" ht="14.25">
      <c r="A4" s="53">
        <v>38397</v>
      </c>
      <c r="B4" s="54">
        <v>7.2</v>
      </c>
      <c r="C4" s="1" t="s">
        <v>34</v>
      </c>
    </row>
    <row r="5" spans="1:3" ht="14.25">
      <c r="A5" s="53">
        <v>38415</v>
      </c>
      <c r="B5" s="54">
        <v>99</v>
      </c>
      <c r="C5" s="1" t="s">
        <v>37</v>
      </c>
    </row>
    <row r="6" spans="1:3" ht="14.25">
      <c r="A6" s="53">
        <v>38425</v>
      </c>
      <c r="B6" s="54">
        <v>29.99</v>
      </c>
      <c r="C6" s="1" t="s">
        <v>36</v>
      </c>
    </row>
    <row r="7" spans="1:3" ht="14.25">
      <c r="A7" s="53">
        <v>38446</v>
      </c>
      <c r="B7" s="54">
        <v>20</v>
      </c>
      <c r="C7" s="1" t="s">
        <v>38</v>
      </c>
    </row>
    <row r="8" spans="1:3" ht="14.25">
      <c r="A8" s="53">
        <v>38463</v>
      </c>
      <c r="B8" s="54">
        <v>45.97</v>
      </c>
      <c r="C8" s="1" t="s">
        <v>39</v>
      </c>
    </row>
    <row r="9" spans="1:3" ht="14.25">
      <c r="A9" s="53">
        <v>38481</v>
      </c>
      <c r="B9" s="54">
        <v>3.6</v>
      </c>
      <c r="C9" s="1" t="s">
        <v>40</v>
      </c>
    </row>
    <row r="10" spans="1:3" ht="14.25">
      <c r="A10" s="53">
        <v>38495</v>
      </c>
      <c r="B10" s="54">
        <v>82.96</v>
      </c>
      <c r="C10" s="1" t="s">
        <v>41</v>
      </c>
    </row>
    <row r="11" spans="1:3" ht="14.25">
      <c r="A11" s="53">
        <v>38496</v>
      </c>
      <c r="B11" s="54">
        <v>280.53</v>
      </c>
      <c r="C11" s="1" t="s">
        <v>47</v>
      </c>
    </row>
    <row r="12" spans="1:3" ht="14.25">
      <c r="A12" s="53">
        <v>38540</v>
      </c>
      <c r="B12" s="54">
        <v>14.3</v>
      </c>
      <c r="C12" s="1" t="s">
        <v>42</v>
      </c>
    </row>
    <row r="13" spans="1:3" ht="14.25">
      <c r="A13" s="53">
        <v>38575</v>
      </c>
      <c r="B13" s="54">
        <v>2.89</v>
      </c>
      <c r="C13" s="1" t="s">
        <v>43</v>
      </c>
    </row>
    <row r="14" spans="1:3" ht="14.25">
      <c r="A14" s="53">
        <v>38610</v>
      </c>
      <c r="B14" s="54">
        <v>66.7</v>
      </c>
      <c r="C14" s="1" t="s">
        <v>44</v>
      </c>
    </row>
    <row r="15" spans="1:3" ht="14.25">
      <c r="A15" s="53">
        <v>38623</v>
      </c>
      <c r="B15" s="54">
        <v>9.99</v>
      </c>
      <c r="C15" s="1" t="s">
        <v>43</v>
      </c>
    </row>
    <row r="16" spans="1:3" ht="14.25">
      <c r="A16" s="53">
        <v>38640</v>
      </c>
      <c r="B16" s="54">
        <v>10.2</v>
      </c>
      <c r="C16" s="1" t="s">
        <v>43</v>
      </c>
    </row>
    <row r="17" spans="1:3" ht="14.25">
      <c r="A17" s="53">
        <v>38658</v>
      </c>
      <c r="B17" s="54">
        <v>5.8</v>
      </c>
      <c r="C17" s="1" t="s">
        <v>44</v>
      </c>
    </row>
    <row r="18" spans="1:3" ht="14.25">
      <c r="A18" s="53">
        <v>38673</v>
      </c>
      <c r="B18" s="54">
        <v>57.8</v>
      </c>
      <c r="C18" s="1" t="s">
        <v>46</v>
      </c>
    </row>
    <row r="19" spans="1:3" ht="14.25">
      <c r="A19" s="53">
        <v>38674</v>
      </c>
      <c r="B19" s="54">
        <v>49</v>
      </c>
      <c r="C19" s="1" t="s">
        <v>45</v>
      </c>
    </row>
    <row r="20" spans="1:3" ht="14.25">
      <c r="A20" s="53">
        <v>38674</v>
      </c>
      <c r="B20" s="54">
        <v>54.06</v>
      </c>
      <c r="C20" s="1" t="s">
        <v>44</v>
      </c>
    </row>
    <row r="21" spans="1:3" ht="14.25">
      <c r="A21" s="53">
        <v>38674</v>
      </c>
      <c r="B21" s="54">
        <v>150.8</v>
      </c>
      <c r="C21" s="1" t="s">
        <v>48</v>
      </c>
    </row>
    <row r="22" spans="1:3" ht="15">
      <c r="A22" s="46" t="s">
        <v>15</v>
      </c>
      <c r="B22" s="47">
        <f>SUM(B3:B21)</f>
        <v>1016.28</v>
      </c>
      <c r="C22" s="46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52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3" ht="14.25">
      <c r="A3" s="34">
        <v>38362</v>
      </c>
      <c r="B3" s="35">
        <v>112.58</v>
      </c>
      <c r="C3" s="1" t="s">
        <v>50</v>
      </c>
    </row>
    <row r="4" spans="1:3" ht="14.25">
      <c r="A4" s="34">
        <v>38391</v>
      </c>
      <c r="B4" s="35">
        <v>193.56</v>
      </c>
      <c r="C4" s="1" t="s">
        <v>50</v>
      </c>
    </row>
    <row r="5" spans="1:3" ht="14.25">
      <c r="A5" s="34">
        <v>38419</v>
      </c>
      <c r="B5" s="35">
        <v>123.81</v>
      </c>
      <c r="C5" s="1" t="s">
        <v>50</v>
      </c>
    </row>
    <row r="6" spans="1:3" ht="14.25">
      <c r="A6" s="34">
        <v>38447</v>
      </c>
      <c r="B6" s="35">
        <v>121.19</v>
      </c>
      <c r="C6" s="1" t="s">
        <v>50</v>
      </c>
    </row>
    <row r="7" spans="1:3" ht="14.25">
      <c r="A7" s="34">
        <v>38476</v>
      </c>
      <c r="B7" s="35">
        <v>259.76</v>
      </c>
      <c r="C7" s="1" t="s">
        <v>50</v>
      </c>
    </row>
    <row r="8" spans="1:3" ht="14.25">
      <c r="A8" s="34">
        <v>38483</v>
      </c>
      <c r="B8" s="35">
        <v>112.24</v>
      </c>
      <c r="C8" s="1" t="s">
        <v>50</v>
      </c>
    </row>
    <row r="9" spans="1:3" ht="14.25">
      <c r="A9" s="34">
        <v>38510</v>
      </c>
      <c r="B9" s="35">
        <v>205.77</v>
      </c>
      <c r="C9" s="1" t="s">
        <v>50</v>
      </c>
    </row>
    <row r="10" spans="1:3" ht="14.25">
      <c r="A10" s="34">
        <v>38517</v>
      </c>
      <c r="B10" s="35">
        <v>4.94</v>
      </c>
      <c r="C10" s="1" t="s">
        <v>50</v>
      </c>
    </row>
    <row r="11" spans="1:3" ht="14.25">
      <c r="A11" s="34">
        <v>38538</v>
      </c>
      <c r="B11" s="35">
        <v>149.96</v>
      </c>
      <c r="C11" s="1" t="s">
        <v>50</v>
      </c>
    </row>
    <row r="12" spans="1:3" ht="14.25">
      <c r="A12" s="34">
        <v>38546</v>
      </c>
      <c r="B12" s="35">
        <v>4.94</v>
      </c>
      <c r="C12" s="1" t="s">
        <v>50</v>
      </c>
    </row>
    <row r="13" spans="1:3" ht="14.25">
      <c r="A13" s="34">
        <v>38568</v>
      </c>
      <c r="B13" s="35">
        <v>236.58</v>
      </c>
      <c r="C13" s="1" t="s">
        <v>50</v>
      </c>
    </row>
    <row r="14" spans="1:3" ht="14.25">
      <c r="A14" s="34">
        <v>38575</v>
      </c>
      <c r="B14" s="35">
        <v>4.94</v>
      </c>
      <c r="C14" s="1" t="s">
        <v>50</v>
      </c>
    </row>
    <row r="15" spans="1:3" ht="14.25">
      <c r="A15" s="34">
        <v>38601</v>
      </c>
      <c r="B15" s="35">
        <v>271.58</v>
      </c>
      <c r="C15" s="1" t="s">
        <v>50</v>
      </c>
    </row>
    <row r="16" spans="1:3" ht="14.25">
      <c r="A16" s="34">
        <v>38608</v>
      </c>
      <c r="B16" s="35">
        <v>4.94</v>
      </c>
      <c r="C16" s="1" t="s">
        <v>50</v>
      </c>
    </row>
    <row r="17" spans="1:3" ht="14.25">
      <c r="A17" s="34">
        <v>38631</v>
      </c>
      <c r="B17" s="35">
        <v>237.48</v>
      </c>
      <c r="C17" s="1" t="s">
        <v>50</v>
      </c>
    </row>
    <row r="18" spans="1:3" ht="14.25">
      <c r="A18" s="34">
        <v>38637</v>
      </c>
      <c r="B18" s="35">
        <v>4.94</v>
      </c>
      <c r="C18" s="1" t="s">
        <v>50</v>
      </c>
    </row>
    <row r="19" spans="1:3" ht="14.25">
      <c r="A19" s="34">
        <v>38659</v>
      </c>
      <c r="B19" s="35">
        <v>232.17</v>
      </c>
      <c r="C19" s="1" t="s">
        <v>50</v>
      </c>
    </row>
    <row r="20" spans="1:3" ht="14.25">
      <c r="A20" s="34">
        <v>38670</v>
      </c>
      <c r="B20" s="35">
        <v>4.94</v>
      </c>
      <c r="C20" s="1" t="s">
        <v>50</v>
      </c>
    </row>
    <row r="21" spans="1:3" ht="14.25">
      <c r="A21" s="34">
        <v>38692</v>
      </c>
      <c r="B21" s="35">
        <v>175.21</v>
      </c>
      <c r="C21" s="1" t="s">
        <v>50</v>
      </c>
    </row>
    <row r="22" spans="1:3" ht="14.25">
      <c r="A22" s="34">
        <v>38698</v>
      </c>
      <c r="B22" s="35">
        <v>4.94</v>
      </c>
      <c r="C22" s="1" t="s">
        <v>50</v>
      </c>
    </row>
    <row r="23" spans="1:3" ht="15">
      <c r="A23" s="46" t="s">
        <v>15</v>
      </c>
      <c r="B23" s="47">
        <f>SUM(B3:B22)</f>
        <v>2466.4700000000003</v>
      </c>
      <c r="C23" s="46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51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3" ht="14.25">
      <c r="A3" s="34">
        <v>38407</v>
      </c>
      <c r="B3" s="35">
        <v>9.5</v>
      </c>
      <c r="C3" s="1"/>
    </row>
    <row r="4" spans="1:3" ht="14.25">
      <c r="A4" s="34">
        <v>38469</v>
      </c>
      <c r="B4" s="35">
        <v>110</v>
      </c>
      <c r="C4" s="1"/>
    </row>
    <row r="5" spans="1:3" ht="14.25">
      <c r="A5" s="34">
        <v>38540</v>
      </c>
      <c r="B5" s="35">
        <v>6.05</v>
      </c>
      <c r="C5" s="1"/>
    </row>
    <row r="6" spans="1:3" ht="14.25">
      <c r="A6" s="34">
        <v>38583</v>
      </c>
      <c r="B6" s="35">
        <v>77</v>
      </c>
      <c r="C6" s="1"/>
    </row>
    <row r="7" spans="1:3" ht="14.25">
      <c r="A7" s="34">
        <v>38583</v>
      </c>
      <c r="B7" s="35">
        <v>3.6</v>
      </c>
      <c r="C7" s="1"/>
    </row>
    <row r="8" spans="1:3" ht="14.25">
      <c r="A8" s="34">
        <v>38624</v>
      </c>
      <c r="B8" s="35">
        <v>3.64</v>
      </c>
      <c r="C8" s="1"/>
    </row>
    <row r="9" spans="1:3" ht="14.25">
      <c r="A9" s="34">
        <v>38651</v>
      </c>
      <c r="B9" s="35">
        <v>8</v>
      </c>
      <c r="C9" s="1"/>
    </row>
    <row r="10" spans="1:3" ht="14.25">
      <c r="A10" s="34">
        <v>38660</v>
      </c>
      <c r="B10" s="35">
        <v>2.2</v>
      </c>
      <c r="C10" s="1"/>
    </row>
    <row r="11" spans="1:3" ht="14.25">
      <c r="A11" s="34">
        <v>38660</v>
      </c>
      <c r="B11" s="35">
        <v>4.3</v>
      </c>
      <c r="C11" s="1"/>
    </row>
    <row r="12" spans="1:3" ht="14.25">
      <c r="A12" s="34">
        <v>38663</v>
      </c>
      <c r="B12" s="35">
        <v>198.95</v>
      </c>
      <c r="C12" s="1"/>
    </row>
    <row r="13" spans="1:3" ht="14.25">
      <c r="A13" s="34">
        <v>38681</v>
      </c>
      <c r="B13" s="35">
        <v>5.4</v>
      </c>
      <c r="C13" s="1"/>
    </row>
    <row r="14" spans="1:3" ht="14.25">
      <c r="A14" s="34">
        <v>38681</v>
      </c>
      <c r="B14" s="35">
        <v>5.4</v>
      </c>
      <c r="C14" s="1"/>
    </row>
    <row r="15" spans="1:3" ht="14.25">
      <c r="A15" s="34">
        <v>38686</v>
      </c>
      <c r="B15" s="35">
        <v>4.3</v>
      </c>
      <c r="C15" s="1"/>
    </row>
    <row r="16" spans="1:3" ht="14.25">
      <c r="A16" s="34">
        <v>38692</v>
      </c>
      <c r="B16" s="35">
        <v>4.3</v>
      </c>
      <c r="C16" s="1"/>
    </row>
    <row r="17" spans="1:3" ht="14.25">
      <c r="A17" s="34">
        <v>38698</v>
      </c>
      <c r="B17" s="35">
        <v>52</v>
      </c>
      <c r="C17" s="1"/>
    </row>
    <row r="18" spans="1:3" ht="15">
      <c r="A18" s="46" t="s">
        <v>15</v>
      </c>
      <c r="B18" s="47">
        <f>SUM(B3:B17)</f>
        <v>494.64</v>
      </c>
      <c r="C18" s="46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53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3" ht="28.5">
      <c r="A3" s="34">
        <v>38509</v>
      </c>
      <c r="B3" s="35">
        <v>106</v>
      </c>
      <c r="C3" s="3" t="s">
        <v>57</v>
      </c>
    </row>
    <row r="4" spans="1:3" ht="28.5">
      <c r="A4" s="34">
        <v>38549</v>
      </c>
      <c r="B4" s="35">
        <v>200</v>
      </c>
      <c r="C4" s="3" t="s">
        <v>58</v>
      </c>
    </row>
    <row r="5" spans="1:3" ht="28.5">
      <c r="A5" s="34">
        <v>38649</v>
      </c>
      <c r="B5" s="35">
        <v>283.63</v>
      </c>
      <c r="C5" s="3" t="s">
        <v>59</v>
      </c>
    </row>
    <row r="6" spans="1:3" ht="28.5">
      <c r="A6" s="34">
        <v>38669</v>
      </c>
      <c r="B6" s="35">
        <v>23</v>
      </c>
      <c r="C6" s="3" t="s">
        <v>61</v>
      </c>
    </row>
    <row r="7" spans="1:3" ht="28.5">
      <c r="A7" s="34">
        <v>38674</v>
      </c>
      <c r="B7" s="35">
        <v>111</v>
      </c>
      <c r="C7" s="3" t="s">
        <v>60</v>
      </c>
    </row>
    <row r="8" spans="1:3" ht="28.5">
      <c r="A8" s="34">
        <v>38675</v>
      </c>
      <c r="B8" s="35">
        <v>30</v>
      </c>
      <c r="C8" s="3" t="s">
        <v>62</v>
      </c>
    </row>
    <row r="9" spans="1:3" ht="14.25">
      <c r="A9" s="34">
        <v>38675</v>
      </c>
      <c r="B9" s="35">
        <v>94</v>
      </c>
      <c r="C9" s="3" t="s">
        <v>56</v>
      </c>
    </row>
    <row r="10" spans="1:3" ht="28.5">
      <c r="A10" s="34">
        <v>38678</v>
      </c>
      <c r="B10" s="35">
        <v>207.76</v>
      </c>
      <c r="C10" s="3" t="s">
        <v>63</v>
      </c>
    </row>
    <row r="11" spans="1:3" ht="28.5">
      <c r="A11" s="34">
        <v>38685</v>
      </c>
      <c r="B11" s="35">
        <v>30</v>
      </c>
      <c r="C11" s="3" t="s">
        <v>64</v>
      </c>
    </row>
    <row r="12" spans="1:3" ht="15">
      <c r="A12" s="46" t="s">
        <v>15</v>
      </c>
      <c r="B12" s="47">
        <f>SUM(B3:B11)</f>
        <v>1085.3899999999999</v>
      </c>
      <c r="C12" s="46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65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3" ht="14.25">
      <c r="A3" s="34">
        <v>38432</v>
      </c>
      <c r="B3" s="35">
        <v>59.98</v>
      </c>
      <c r="C3" s="3" t="s">
        <v>67</v>
      </c>
    </row>
    <row r="4" spans="1:3" ht="14.25">
      <c r="A4" s="34">
        <v>38558</v>
      </c>
      <c r="B4" s="35">
        <v>150</v>
      </c>
      <c r="C4" s="3" t="s">
        <v>68</v>
      </c>
    </row>
    <row r="5" spans="1:3" ht="14.25">
      <c r="A5" s="34">
        <v>38611</v>
      </c>
      <c r="B5" s="35">
        <v>99</v>
      </c>
      <c r="C5" s="3" t="s">
        <v>66</v>
      </c>
    </row>
    <row r="6" spans="1:3" ht="14.25">
      <c r="A6" s="34">
        <v>38623</v>
      </c>
      <c r="B6" s="35">
        <v>50</v>
      </c>
      <c r="C6" s="3" t="s">
        <v>68</v>
      </c>
    </row>
    <row r="7" spans="1:3" ht="15">
      <c r="A7" s="46" t="s">
        <v>15</v>
      </c>
      <c r="B7" s="47">
        <f>SUM(B3:B6)</f>
        <v>358.98</v>
      </c>
      <c r="C7" s="46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C1"/>
    </sheetView>
  </sheetViews>
  <sheetFormatPr defaultColWidth="9.140625" defaultRowHeight="12.75"/>
  <cols>
    <col min="1" max="1" width="13.7109375" style="2" customWidth="1"/>
    <col min="2" max="2" width="15.7109375" style="2" customWidth="1"/>
    <col min="3" max="3" width="40.7109375" style="2" customWidth="1"/>
    <col min="4" max="16384" width="9.140625" style="2" customWidth="1"/>
  </cols>
  <sheetData>
    <row r="1" spans="1:3" ht="20.25" customHeight="1">
      <c r="A1" s="52" t="s">
        <v>18</v>
      </c>
      <c r="B1" s="52"/>
      <c r="C1" s="52"/>
    </row>
    <row r="2" spans="1:3" ht="15">
      <c r="A2" s="45" t="s">
        <v>26</v>
      </c>
      <c r="B2" s="45" t="s">
        <v>17</v>
      </c>
      <c r="C2" s="45" t="s">
        <v>49</v>
      </c>
    </row>
    <row r="3" spans="1:4" ht="14.25">
      <c r="A3" s="34">
        <v>38355</v>
      </c>
      <c r="B3" s="56">
        <v>13.7</v>
      </c>
      <c r="D3" s="59"/>
    </row>
    <row r="4" spans="1:2" ht="14.25">
      <c r="A4" s="34">
        <v>38355</v>
      </c>
      <c r="B4" s="56">
        <v>6.24</v>
      </c>
    </row>
    <row r="5" spans="1:3" ht="14.25">
      <c r="A5" s="34">
        <v>38356</v>
      </c>
      <c r="B5" s="56">
        <v>34</v>
      </c>
      <c r="C5" s="2" t="s">
        <v>69</v>
      </c>
    </row>
    <row r="6" spans="1:2" ht="14.25">
      <c r="A6" s="34">
        <v>38369</v>
      </c>
      <c r="B6" s="56">
        <v>3.12</v>
      </c>
    </row>
    <row r="7" spans="1:2" ht="14.25">
      <c r="A7" s="34">
        <v>38377</v>
      </c>
      <c r="B7" s="56">
        <v>4.4</v>
      </c>
    </row>
    <row r="8" spans="1:2" ht="14.25">
      <c r="A8" s="34">
        <v>38380</v>
      </c>
      <c r="B8" s="56">
        <v>3.12</v>
      </c>
    </row>
    <row r="9" spans="1:4" ht="14.25">
      <c r="A9" s="34">
        <v>38384</v>
      </c>
      <c r="B9" s="56">
        <v>9.5</v>
      </c>
      <c r="D9" s="59"/>
    </row>
    <row r="10" spans="1:4" ht="14.25">
      <c r="A10" s="57">
        <v>38384</v>
      </c>
      <c r="B10" s="56">
        <v>4.4</v>
      </c>
      <c r="D10" s="59"/>
    </row>
    <row r="11" spans="1:2" ht="14.25">
      <c r="A11" s="57">
        <v>38411</v>
      </c>
      <c r="B11" s="56">
        <v>0.61</v>
      </c>
    </row>
    <row r="12" spans="1:4" ht="14.25">
      <c r="A12" s="57">
        <v>38412</v>
      </c>
      <c r="B12" s="56">
        <v>34</v>
      </c>
      <c r="C12" s="2" t="s">
        <v>69</v>
      </c>
      <c r="D12" s="59"/>
    </row>
    <row r="13" spans="1:2" ht="14.25">
      <c r="A13" s="57">
        <v>38412</v>
      </c>
      <c r="B13" s="56">
        <v>1.04</v>
      </c>
    </row>
    <row r="14" spans="1:3" ht="14.25">
      <c r="A14" s="57">
        <v>38413</v>
      </c>
      <c r="B14" s="56">
        <v>34</v>
      </c>
      <c r="C14" s="2" t="s">
        <v>69</v>
      </c>
    </row>
    <row r="15" spans="1:2" ht="14.25">
      <c r="A15" s="57">
        <v>38419</v>
      </c>
      <c r="B15" s="56">
        <v>3.88</v>
      </c>
    </row>
    <row r="16" spans="1:2" ht="14.25">
      <c r="A16" s="34">
        <v>38442</v>
      </c>
      <c r="B16" s="56">
        <v>0.61</v>
      </c>
    </row>
    <row r="17" spans="1:4" ht="14.25">
      <c r="A17" s="34">
        <v>38448</v>
      </c>
      <c r="B17" s="56">
        <v>34</v>
      </c>
      <c r="C17" s="2" t="s">
        <v>69</v>
      </c>
      <c r="D17" s="59"/>
    </row>
    <row r="18" spans="1:2" ht="14.25">
      <c r="A18" s="34">
        <v>38450</v>
      </c>
      <c r="B18" s="56">
        <v>1.54</v>
      </c>
    </row>
    <row r="19" spans="1:3" ht="14.25">
      <c r="A19" s="34">
        <v>38460</v>
      </c>
      <c r="B19" s="56">
        <v>34</v>
      </c>
      <c r="C19" s="2" t="s">
        <v>69</v>
      </c>
    </row>
    <row r="20" spans="1:2" ht="14.25">
      <c r="A20" s="34">
        <v>38472</v>
      </c>
      <c r="B20" s="56">
        <v>41.68</v>
      </c>
    </row>
    <row r="21" spans="1:4" ht="14.25">
      <c r="A21" s="34">
        <v>38474</v>
      </c>
      <c r="B21" s="56">
        <v>3.36</v>
      </c>
      <c r="D21" s="59"/>
    </row>
    <row r="22" spans="1:2" ht="14.25">
      <c r="A22" s="34">
        <v>38474</v>
      </c>
      <c r="B22" s="56">
        <v>3.36</v>
      </c>
    </row>
    <row r="23" spans="1:2" ht="14.25">
      <c r="A23" s="34">
        <v>38489</v>
      </c>
      <c r="B23" s="56">
        <v>3.36</v>
      </c>
    </row>
    <row r="24" spans="1:2" ht="14.25">
      <c r="A24" s="34">
        <v>38503</v>
      </c>
      <c r="B24" s="56">
        <v>43.25</v>
      </c>
    </row>
    <row r="25" spans="1:4" ht="14.25">
      <c r="A25" s="34">
        <v>38504</v>
      </c>
      <c r="B25" s="56">
        <v>1.8</v>
      </c>
      <c r="D25" s="59"/>
    </row>
    <row r="26" spans="1:3" ht="14.25">
      <c r="A26" s="34">
        <v>38505</v>
      </c>
      <c r="B26" s="56">
        <v>34</v>
      </c>
      <c r="C26" s="2" t="s">
        <v>69</v>
      </c>
    </row>
    <row r="27" spans="1:2" ht="14.25">
      <c r="A27" s="34">
        <v>38508</v>
      </c>
      <c r="B27" s="56">
        <v>34</v>
      </c>
    </row>
    <row r="28" spans="1:2" ht="14.25">
      <c r="A28" s="34">
        <v>38516</v>
      </c>
      <c r="B28" s="56">
        <v>12</v>
      </c>
    </row>
    <row r="29" spans="1:2" ht="14.25">
      <c r="A29" s="34">
        <v>38518</v>
      </c>
      <c r="B29" s="56">
        <v>1.8</v>
      </c>
    </row>
    <row r="30" spans="1:2" ht="14.25">
      <c r="A30" s="34">
        <v>38533</v>
      </c>
      <c r="B30" s="56">
        <v>51.96</v>
      </c>
    </row>
    <row r="31" spans="1:4" ht="14.25">
      <c r="A31" s="34">
        <v>38537</v>
      </c>
      <c r="B31" s="56">
        <v>3.1</v>
      </c>
      <c r="D31" s="59"/>
    </row>
    <row r="32" spans="1:2" ht="14.25">
      <c r="A32" s="34">
        <v>38564</v>
      </c>
      <c r="B32" s="56">
        <v>39.46</v>
      </c>
    </row>
    <row r="33" spans="1:4" ht="14.25">
      <c r="A33" s="34">
        <v>38566</v>
      </c>
      <c r="B33" s="56">
        <v>34</v>
      </c>
      <c r="D33" s="59"/>
    </row>
    <row r="34" spans="1:2" ht="14.25">
      <c r="A34" s="34">
        <v>38579</v>
      </c>
      <c r="B34" s="56">
        <v>2.58</v>
      </c>
    </row>
    <row r="35" spans="1:2" ht="14.25">
      <c r="A35" s="34">
        <v>38579</v>
      </c>
      <c r="B35" s="56">
        <v>5</v>
      </c>
    </row>
    <row r="36" spans="1:2" ht="14.25">
      <c r="A36" s="34">
        <v>38595</v>
      </c>
      <c r="B36" s="56">
        <v>42.92</v>
      </c>
    </row>
    <row r="37" spans="1:4" ht="14.25">
      <c r="A37" s="34">
        <v>38610</v>
      </c>
      <c r="B37" s="56">
        <v>2.32</v>
      </c>
      <c r="D37" s="59"/>
    </row>
    <row r="38" spans="1:2" ht="14.25">
      <c r="A38" s="34">
        <v>38610</v>
      </c>
      <c r="B38" s="56">
        <v>5</v>
      </c>
    </row>
    <row r="39" spans="1:2" ht="14.25">
      <c r="A39" s="34">
        <v>38625</v>
      </c>
      <c r="B39" s="56">
        <v>45.24</v>
      </c>
    </row>
    <row r="40" spans="1:4" ht="14.25">
      <c r="A40" s="34">
        <v>38656</v>
      </c>
      <c r="B40" s="56">
        <v>42.98</v>
      </c>
      <c r="D40" s="59"/>
    </row>
    <row r="41" spans="1:4" ht="14.25">
      <c r="A41" s="34">
        <v>38671</v>
      </c>
      <c r="B41" s="56">
        <v>1.8</v>
      </c>
      <c r="D41" s="59"/>
    </row>
    <row r="42" spans="1:2" ht="14.25">
      <c r="A42" s="34">
        <v>38686</v>
      </c>
      <c r="B42" s="56">
        <v>59.16</v>
      </c>
    </row>
    <row r="43" spans="1:4" ht="14.25">
      <c r="A43" s="34">
        <v>38688</v>
      </c>
      <c r="B43" s="56">
        <v>34</v>
      </c>
      <c r="D43" s="59"/>
    </row>
    <row r="44" spans="1:4" ht="14.25">
      <c r="A44" s="34">
        <v>38701</v>
      </c>
      <c r="B44" s="56">
        <v>0.26</v>
      </c>
      <c r="D44" s="59"/>
    </row>
    <row r="45" spans="1:2" ht="14.25">
      <c r="A45" s="34">
        <v>38713</v>
      </c>
      <c r="B45" s="56">
        <v>1.54</v>
      </c>
    </row>
    <row r="46" spans="1:2" ht="14.25">
      <c r="A46" s="34">
        <v>38713</v>
      </c>
      <c r="B46" s="56">
        <v>1.54</v>
      </c>
    </row>
    <row r="47" spans="1:2" ht="14.25">
      <c r="A47" s="34">
        <v>38715</v>
      </c>
      <c r="B47" s="56">
        <v>5</v>
      </c>
    </row>
    <row r="48" spans="1:2" ht="14.25">
      <c r="A48" s="34">
        <v>38715</v>
      </c>
      <c r="B48" s="56">
        <v>5</v>
      </c>
    </row>
    <row r="49" spans="1:2" ht="14.25">
      <c r="A49" s="34">
        <v>38715</v>
      </c>
      <c r="B49" s="56">
        <v>34</v>
      </c>
    </row>
    <row r="50" spans="1:2" ht="14.25">
      <c r="A50" s="34">
        <v>38716</v>
      </c>
      <c r="B50" s="56">
        <v>31.2</v>
      </c>
    </row>
    <row r="51" spans="1:2" ht="14.25">
      <c r="A51" s="34">
        <v>38717</v>
      </c>
      <c r="B51" s="56">
        <v>71.57</v>
      </c>
    </row>
    <row r="52" spans="1:3" ht="15">
      <c r="A52" s="46" t="s">
        <v>15</v>
      </c>
      <c r="B52" s="58">
        <f>SUM(B3:B51)</f>
        <v>920.3999999999999</v>
      </c>
      <c r="C52" s="46"/>
    </row>
    <row r="53" ht="20.25">
      <c r="B53" s="55"/>
    </row>
    <row r="54" ht="20.25">
      <c r="B54" s="55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vogel</cp:lastModifiedBy>
  <dcterms:created xsi:type="dcterms:W3CDTF">1996-10-14T23:33:28Z</dcterms:created>
  <dcterms:modified xsi:type="dcterms:W3CDTF">2006-02-26T08:12:24Z</dcterms:modified>
  <cp:category/>
  <cp:version/>
  <cp:contentType/>
  <cp:contentStatus/>
</cp:coreProperties>
</file>